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Julian.T\Documents\J\ONBOARDING\What to sent to Credentials\"/>
    </mc:Choice>
  </mc:AlternateContent>
  <xr:revisionPtr revIDLastSave="0" documentId="13_ncr:1_{1E65C324-D489-4C2E-8425-3F21FB2D7709}" xr6:coauthVersionLast="47" xr6:coauthVersionMax="47" xr10:uidLastSave="{00000000-0000-0000-0000-000000000000}"/>
  <bookViews>
    <workbookView xWindow="-110" yWindow="-110" windowWidth="22780" windowHeight="14660" xr2:uid="{00000000-000D-0000-FFFF-FFFF00000000}"/>
  </bookViews>
  <sheets>
    <sheet name="Invoice Main" sheetId="6" r:id="rId1"/>
    <sheet name="Info" sheetId="4" r:id="rId2"/>
  </sheets>
  <definedNames>
    <definedName name="_xlnm._FilterDatabase" localSheetId="0" hidden="1">'Invoice Main'!$B$12:$J$25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6" l="1"/>
  <c r="J24" i="6" s="1"/>
  <c r="H20" i="6" l="1"/>
  <c r="H19" i="6"/>
  <c r="H15" i="6"/>
  <c r="I15" i="6" s="1"/>
  <c r="H21" i="6" l="1"/>
  <c r="I21" i="6" s="1"/>
  <c r="J21" i="6" s="1"/>
  <c r="J15" i="6"/>
  <c r="I19" i="6"/>
  <c r="J19" i="6" s="1"/>
  <c r="I20" i="6"/>
  <c r="J20" i="6" s="1"/>
  <c r="H16" i="6"/>
  <c r="H14" i="6"/>
  <c r="I14" i="6" l="1"/>
  <c r="J14" i="6" s="1"/>
  <c r="I16" i="6"/>
  <c r="J16" i="6" s="1"/>
</calcChain>
</file>

<file path=xl/sharedStrings.xml><?xml version="1.0" encoding="utf-8"?>
<sst xmlns="http://schemas.openxmlformats.org/spreadsheetml/2006/main" count="95" uniqueCount="72">
  <si>
    <t>Vendor Name</t>
  </si>
  <si>
    <t xml:space="preserve"> </t>
  </si>
  <si>
    <t>Bill To:</t>
  </si>
  <si>
    <t>Cymax Stores USA, LLC</t>
  </si>
  <si>
    <t>Vendor Address</t>
  </si>
  <si>
    <t>Vendor Contact Information</t>
  </si>
  <si>
    <t>Burnaby, BC</t>
  </si>
  <si>
    <t>Date:</t>
  </si>
  <si>
    <t>Customer#</t>
  </si>
  <si>
    <t>Payment Terms</t>
  </si>
  <si>
    <t>Net 30</t>
  </si>
  <si>
    <t>Invoice Date</t>
  </si>
  <si>
    <t>Invoice #</t>
  </si>
  <si>
    <t>PO</t>
  </si>
  <si>
    <t>Sku</t>
  </si>
  <si>
    <t>Cost</t>
  </si>
  <si>
    <t>Description</t>
  </si>
  <si>
    <t>Qty</t>
  </si>
  <si>
    <t>Sub-total</t>
  </si>
  <si>
    <t>DMG/Defective/ Buyer Remorse Allowance</t>
  </si>
  <si>
    <t>Total</t>
  </si>
  <si>
    <t>00002</t>
  </si>
  <si>
    <t>VRC121-11111111</t>
  </si>
  <si>
    <t>1</t>
  </si>
  <si>
    <t>00001</t>
  </si>
  <si>
    <t>VRC121-22222222</t>
  </si>
  <si>
    <t>00003</t>
  </si>
  <si>
    <t>VRC121-33333333</t>
  </si>
  <si>
    <t>If you have any questions please contact: apinquiry@cymax.com</t>
  </si>
  <si>
    <t>Legend/ Info Tab</t>
  </si>
  <si>
    <t xml:space="preserve">Invoice Date </t>
  </si>
  <si>
    <t>Date of shipment</t>
  </si>
  <si>
    <t xml:space="preserve">Sku </t>
  </si>
  <si>
    <t>Wholesale cost</t>
  </si>
  <si>
    <t>Quantity</t>
  </si>
  <si>
    <t>Sub-total of order</t>
  </si>
  <si>
    <t>Sub-total - allowance</t>
  </si>
  <si>
    <t>Your internal reference #
 that we should include on payment summary.</t>
  </si>
  <si>
    <t>Cymax Order#</t>
  </si>
  <si>
    <t>SKU</t>
  </si>
  <si>
    <t>Title of Sku</t>
  </si>
  <si>
    <t>DMG Defective 
Allowance</t>
  </si>
  <si>
    <t>All Invoices to be sent to : invoices@cymax.com</t>
  </si>
  <si>
    <t>00004</t>
  </si>
  <si>
    <t>VRC121-55555555</t>
  </si>
  <si>
    <t>Multi Sku</t>
  </si>
  <si>
    <t>Currency</t>
  </si>
  <si>
    <t>Single Sku</t>
  </si>
  <si>
    <t>USD</t>
  </si>
  <si>
    <t>4621 Canada Way # 200</t>
  </si>
  <si>
    <t>Canada V5G 4X8</t>
  </si>
  <si>
    <t>Notes</t>
  </si>
  <si>
    <r>
      <rPr>
        <b/>
        <sz val="10"/>
        <rFont val="Franklin Gothic Book"/>
        <family val="2"/>
      </rPr>
      <t xml:space="preserve">Invoice Number </t>
    </r>
    <r>
      <rPr>
        <sz val="10"/>
        <rFont val="Franklin Gothic Book"/>
        <family val="2"/>
      </rPr>
      <t>- Please ensure there is a unique invoice number for each order, and is indicated on Column B.</t>
    </r>
  </si>
  <si>
    <r>
      <rPr>
        <b/>
        <sz val="10"/>
        <rFont val="Franklin Gothic Book"/>
        <family val="2"/>
      </rPr>
      <t>Rebates</t>
    </r>
    <r>
      <rPr>
        <sz val="10"/>
        <rFont val="Franklin Gothic Book"/>
        <family val="2"/>
      </rPr>
      <t xml:space="preserve"> - If damage and no return allowances are on DFI (deduct from invoice), please indicate the deduction amount on column I. Please note that this should be calculated at the agreed upon rate in vendor rebates agreement.</t>
    </r>
  </si>
  <si>
    <r>
      <rPr>
        <b/>
        <sz val="10"/>
        <rFont val="Franklin Gothic Book"/>
        <family val="2"/>
      </rPr>
      <t>Promos</t>
    </r>
    <r>
      <rPr>
        <sz val="10"/>
        <rFont val="Franklin Gothic Book"/>
        <family val="2"/>
      </rPr>
      <t xml:space="preserve"> - Please ensure that you are billing at the promo pricing on Column E to avoid the risk of invoice being rejected by our system.</t>
    </r>
  </si>
  <si>
    <r>
      <t xml:space="preserve">Orders with Single Skus - </t>
    </r>
    <r>
      <rPr>
        <sz val="10"/>
        <rFont val="Franklin Gothic Book"/>
        <family val="2"/>
      </rPr>
      <t>Please enter one invoice per order and indicate the number of quantity ordered.</t>
    </r>
  </si>
  <si>
    <r>
      <rPr>
        <b/>
        <sz val="10"/>
        <rFont val="Franklin Gothic Book"/>
        <family val="2"/>
      </rPr>
      <t>Orders with Multiple Skus</t>
    </r>
    <r>
      <rPr>
        <sz val="10"/>
        <rFont val="Franklin Gothic Book"/>
        <family val="2"/>
      </rPr>
      <t xml:space="preserve"> - Please enter one invoice per order and place them under the multiple SKUs portion. The total of SKUs should be calculated at the end of the order / invoice to indicate total invoice amount.</t>
    </r>
  </si>
  <si>
    <t>Co-Op Allowance</t>
  </si>
  <si>
    <t>Marketing allowance will be debited as a credit memo at the beginning of the month for the previous month's sales</t>
  </si>
  <si>
    <t>% - Simply add to
subtotal and we have
formula to auto deduct this for total.</t>
  </si>
  <si>
    <t>Multi Quantity</t>
  </si>
  <si>
    <t>00005</t>
  </si>
  <si>
    <t>VRC121-77777777</t>
  </si>
  <si>
    <t>Vendor to fill this in.</t>
  </si>
  <si>
    <t>Brand ID</t>
  </si>
  <si>
    <t>DMG/Defective/ Buyer Remorse Allowance/ Return Allowance / Co-Op %</t>
  </si>
  <si>
    <t>If your team does not know your Brand ID/Payment terms/Allowance
Please reach out to Support@channelgate.io or your Account Manager.</t>
  </si>
  <si>
    <t>Bookcase Examples</t>
  </si>
  <si>
    <t>Nightstand Examples</t>
  </si>
  <si>
    <t>Bed Frame Examples</t>
  </si>
  <si>
    <t>Today's date of invoice sent.</t>
  </si>
  <si>
    <t>Column I has a formula,
please do not alter.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</si>
</sst>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4"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1"/>
      <name val="Calibri"/>
      <family val="2"/>
      <scheme val="minor"/>
    </font>
    <font>
      <sz val="10"/>
      <color rgb="FF263238"/>
      <name val="Arial"/>
      <family val="2"/>
    </font>
    <font>
      <b/>
      <sz val="10"/>
      <color rgb="FFFFFFFF"/>
      <name val="Franklin Gothic Book"/>
    </font>
    <font>
      <sz val="10"/>
      <name val="Franklin Gothic Book"/>
    </font>
    <font>
      <sz val="8"/>
      <name val="Calibri"/>
      <family val="2"/>
      <scheme val="minor"/>
    </font>
    <font>
      <b/>
      <sz val="10"/>
      <color rgb="FFFFFFFF"/>
      <name val="Franklin Gothic Book"/>
      <family val="2"/>
    </font>
    <font>
      <b/>
      <sz val="11"/>
      <color theme="1"/>
      <name val="Calibri"/>
      <family val="2"/>
      <scheme val="minor"/>
    </font>
    <font>
      <sz val="10"/>
      <name val="Franklin Gothic Book"/>
      <family val="2"/>
    </font>
    <font>
      <b/>
      <sz val="10"/>
      <name val="Franklin Gothic Book"/>
      <family val="2"/>
    </font>
  </fonts>
  <fills count="7">
    <fill>
      <patternFill patternType="none"/>
    </fill>
    <fill>
      <patternFill patternType="gray125"/>
    </fill>
    <fill>
      <patternFill patternType="solid">
        <fgColor rgb="FF582F87"/>
      </patternFill>
    </fill>
    <fill>
      <patternFill patternType="solid">
        <fgColor theme="0" tint="-0.14999847407452621"/>
        <bgColor indexed="64"/>
      </patternFill>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cellStyleXfs>
  <cellXfs count="65">
    <xf numFmtId="0" fontId="0" fillId="0" borderId="0" xfId="0"/>
    <xf numFmtId="0" fontId="3" fillId="0" borderId="0" xfId="2" applyFont="1"/>
    <xf numFmtId="0" fontId="6" fillId="0" borderId="0" xfId="0" applyFont="1"/>
    <xf numFmtId="0" fontId="5" fillId="0" borderId="0" xfId="2" applyFont="1"/>
    <xf numFmtId="0" fontId="5" fillId="0" borderId="0" xfId="2" applyFont="1" applyAlignment="1">
      <alignment horizontal="center"/>
    </xf>
    <xf numFmtId="0" fontId="3" fillId="0" borderId="0" xfId="2" applyFont="1" applyAlignment="1">
      <alignment horizontal="center"/>
    </xf>
    <xf numFmtId="0" fontId="8" fillId="0" borderId="0" xfId="0" applyFont="1"/>
    <xf numFmtId="0" fontId="3" fillId="0" borderId="1" xfId="2" applyFont="1" applyBorder="1" applyAlignment="1">
      <alignment horizontal="center"/>
    </xf>
    <xf numFmtId="0" fontId="3" fillId="0" borderId="1" xfId="2" applyFont="1" applyBorder="1"/>
    <xf numFmtId="0" fontId="5" fillId="0" borderId="1" xfId="2" applyFont="1" applyBorder="1"/>
    <xf numFmtId="0" fontId="5" fillId="0" borderId="1" xfId="2" applyFont="1" applyBorder="1" applyAlignment="1">
      <alignment horizontal="center"/>
    </xf>
    <xf numFmtId="14" fontId="8" fillId="0" borderId="0" xfId="0" applyNumberFormat="1" applyFont="1"/>
    <xf numFmtId="0" fontId="8" fillId="0" borderId="0" xfId="0" applyFont="1" applyAlignment="1">
      <alignment horizontal="center"/>
    </xf>
    <xf numFmtId="0" fontId="3" fillId="0" borderId="1" xfId="2" applyFont="1" applyBorder="1" applyAlignment="1">
      <alignment vertical="center"/>
    </xf>
    <xf numFmtId="0" fontId="5" fillId="0" borderId="1" xfId="2" applyFont="1" applyBorder="1" applyAlignment="1">
      <alignment vertical="center"/>
    </xf>
    <xf numFmtId="0" fontId="5" fillId="0" borderId="1" xfId="2" applyFont="1" applyBorder="1" applyAlignment="1">
      <alignment horizontal="center" vertical="center"/>
    </xf>
    <xf numFmtId="164" fontId="5" fillId="0" borderId="1" xfId="2" applyNumberFormat="1" applyFont="1" applyBorder="1" applyAlignment="1">
      <alignment horizontal="center" vertical="center"/>
    </xf>
    <xf numFmtId="0" fontId="7" fillId="2" borderId="2" xfId="0" applyFont="1" applyFill="1" applyBorder="1" applyAlignment="1">
      <alignment horizontal="center" vertical="center" wrapText="1"/>
    </xf>
    <xf numFmtId="0" fontId="0" fillId="0" borderId="1" xfId="0" applyBorder="1" applyAlignment="1">
      <alignment vertical="center"/>
    </xf>
    <xf numFmtId="44" fontId="0" fillId="0" borderId="1" xfId="1" applyFont="1" applyBorder="1" applyAlignment="1">
      <alignment vertical="center"/>
    </xf>
    <xf numFmtId="0" fontId="0" fillId="0" borderId="1" xfId="0" applyBorder="1" applyAlignment="1">
      <alignment vertical="center" wrapText="1"/>
    </xf>
    <xf numFmtId="44" fontId="0" fillId="0" borderId="1" xfId="0" applyNumberFormat="1" applyBorder="1" applyAlignment="1">
      <alignment vertical="center"/>
    </xf>
    <xf numFmtId="0" fontId="3" fillId="0" borderId="0" xfId="2" applyFont="1" applyAlignment="1">
      <alignment vertical="center"/>
    </xf>
    <xf numFmtId="0" fontId="7" fillId="2" borderId="2" xfId="0" applyFont="1" applyFill="1" applyBorder="1" applyAlignment="1">
      <alignment horizontal="left" vertical="center" wrapText="1"/>
    </xf>
    <xf numFmtId="0" fontId="0" fillId="3" borderId="1" xfId="0" applyFill="1" applyBorder="1" applyAlignment="1">
      <alignment vertical="center"/>
    </xf>
    <xf numFmtId="9" fontId="3" fillId="0" borderId="1" xfId="2" applyNumberFormat="1" applyFont="1" applyBorder="1" applyAlignment="1">
      <alignment horizontal="center"/>
    </xf>
    <xf numFmtId="0" fontId="0" fillId="0" borderId="1" xfId="0" applyBorder="1" applyAlignment="1">
      <alignment horizontal="center" vertical="center"/>
    </xf>
    <xf numFmtId="44" fontId="0" fillId="0" borderId="1" xfId="1" applyFont="1" applyBorder="1" applyAlignment="1">
      <alignment horizontal="center" vertical="center"/>
    </xf>
    <xf numFmtId="49" fontId="0" fillId="3" borderId="1" xfId="0" applyNumberFormat="1" applyFill="1" applyBorder="1" applyAlignment="1">
      <alignment horizontal="right" vertical="center"/>
    </xf>
    <xf numFmtId="49"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0" fontId="8" fillId="0" borderId="0" xfId="0" applyFont="1" applyAlignment="1">
      <alignment wrapText="1"/>
    </xf>
    <xf numFmtId="0" fontId="10" fillId="2" borderId="2" xfId="0" applyFont="1" applyFill="1" applyBorder="1" applyAlignment="1">
      <alignment horizontal="center" vertical="center" wrapText="1"/>
    </xf>
    <xf numFmtId="0" fontId="11" fillId="5" borderId="1" xfId="0" applyFont="1" applyFill="1" applyBorder="1" applyAlignment="1">
      <alignment horizontal="center" vertical="center"/>
    </xf>
    <xf numFmtId="0" fontId="10" fillId="5" borderId="2" xfId="0" applyFont="1" applyFill="1" applyBorder="1" applyAlignment="1">
      <alignment horizontal="center" vertical="center" wrapText="1"/>
    </xf>
    <xf numFmtId="0" fontId="4" fillId="5" borderId="0" xfId="2" applyFont="1" applyFill="1"/>
    <xf numFmtId="49" fontId="0" fillId="5" borderId="1" xfId="0" applyNumberFormat="1" applyFill="1" applyBorder="1" applyAlignment="1">
      <alignment horizontal="right" vertical="center"/>
    </xf>
    <xf numFmtId="0" fontId="0" fillId="5" borderId="1" xfId="0" applyFill="1" applyBorder="1" applyAlignment="1">
      <alignment horizontal="center" vertical="center"/>
    </xf>
    <xf numFmtId="44" fontId="0" fillId="5" borderId="1" xfId="1" applyFont="1" applyFill="1" applyBorder="1" applyAlignment="1">
      <alignment horizontal="center" vertical="center"/>
    </xf>
    <xf numFmtId="0" fontId="0" fillId="5" borderId="1" xfId="0" applyFill="1" applyBorder="1" applyAlignment="1">
      <alignment vertical="center" wrapText="1"/>
    </xf>
    <xf numFmtId="44" fontId="0" fillId="5" borderId="1" xfId="1" applyFont="1" applyFill="1" applyBorder="1" applyAlignment="1">
      <alignment vertical="center"/>
    </xf>
    <xf numFmtId="44" fontId="0" fillId="5" borderId="1" xfId="0" applyNumberFormat="1" applyFill="1" applyBorder="1" applyAlignment="1">
      <alignment vertical="center"/>
    </xf>
    <xf numFmtId="0" fontId="3" fillId="5" borderId="0" xfId="2" applyFont="1" applyFill="1" applyAlignment="1">
      <alignment vertical="center"/>
    </xf>
    <xf numFmtId="0" fontId="4" fillId="0" borderId="0" xfId="2" applyFont="1" applyAlignment="1">
      <alignment horizontal="left"/>
    </xf>
    <xf numFmtId="0" fontId="3" fillId="0" borderId="0" xfId="2" applyFont="1" applyAlignment="1">
      <alignment horizontal="left"/>
    </xf>
    <xf numFmtId="0" fontId="12" fillId="0" borderId="0" xfId="0" applyFont="1"/>
    <xf numFmtId="44" fontId="11" fillId="0" borderId="1" xfId="1" applyFont="1" applyBorder="1" applyAlignment="1">
      <alignment vertical="center"/>
    </xf>
    <xf numFmtId="44" fontId="11" fillId="0" borderId="1" xfId="0" applyNumberFormat="1" applyFont="1" applyBorder="1" applyAlignment="1">
      <alignment vertical="center"/>
    </xf>
    <xf numFmtId="0" fontId="3" fillId="0" borderId="0" xfId="2" applyFont="1" applyFill="1"/>
    <xf numFmtId="0" fontId="4" fillId="0" borderId="0" xfId="2" applyFont="1" applyFill="1"/>
    <xf numFmtId="0" fontId="3" fillId="0" borderId="0" xfId="2" applyFont="1" applyFill="1" applyAlignment="1">
      <alignment vertical="center"/>
    </xf>
    <xf numFmtId="0" fontId="13" fillId="0" borderId="0" xfId="0" applyFont="1"/>
    <xf numFmtId="0" fontId="12" fillId="0" borderId="0" xfId="0" applyFont="1" applyAlignment="1">
      <alignment horizontal="center"/>
    </xf>
    <xf numFmtId="0" fontId="8" fillId="0" borderId="0" xfId="0" applyFont="1" applyAlignment="1">
      <alignment vertical="center" wrapText="1"/>
    </xf>
    <xf numFmtId="0" fontId="3" fillId="0" borderId="1" xfId="2" applyFont="1" applyBorder="1" applyAlignment="1">
      <alignment horizontal="center" wrapText="1"/>
    </xf>
    <xf numFmtId="0" fontId="3" fillId="6" borderId="0" xfId="2" applyFont="1" applyFill="1" applyAlignment="1">
      <alignment horizontal="center" vertical="center" wrapText="1"/>
    </xf>
    <xf numFmtId="0" fontId="7" fillId="2" borderId="2" xfId="0" applyFont="1" applyFill="1" applyBorder="1" applyAlignment="1">
      <alignment horizontal="left" vertical="top" wrapText="1"/>
    </xf>
    <xf numFmtId="0" fontId="5" fillId="4" borderId="1" xfId="2" applyFont="1" applyFill="1" applyBorder="1" applyAlignment="1">
      <alignment horizontal="center" vertical="center"/>
    </xf>
    <xf numFmtId="0" fontId="3" fillId="0" borderId="0" xfId="2" applyFont="1" applyAlignment="1">
      <alignment horizontal="center" vertical="center"/>
    </xf>
    <xf numFmtId="0" fontId="4" fillId="0" borderId="0" xfId="2" applyFont="1" applyAlignment="1">
      <alignment horizontal="center"/>
    </xf>
    <xf numFmtId="0" fontId="3" fillId="0" borderId="0" xfId="2" applyFont="1" applyAlignment="1">
      <alignment horizontal="center"/>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dia@themesandroom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P43"/>
  <sheetViews>
    <sheetView tabSelected="1" workbookViewId="0">
      <selection activeCell="E7" sqref="E7"/>
    </sheetView>
  </sheetViews>
  <sheetFormatPr defaultColWidth="8.90625" defaultRowHeight="13" x14ac:dyDescent="0.3"/>
  <cols>
    <col min="1" max="1" width="36.1796875" style="1" customWidth="1"/>
    <col min="2" max="2" width="32.7265625" style="1" bestFit="1" customWidth="1"/>
    <col min="3" max="3" width="23.54296875" style="1" customWidth="1"/>
    <col min="4" max="4" width="12.453125" style="1" customWidth="1"/>
    <col min="5" max="5" width="15.08984375" style="1" customWidth="1"/>
    <col min="6" max="6" width="53" style="5" customWidth="1"/>
    <col min="7" max="7" width="12.36328125" style="5" customWidth="1"/>
    <col min="8" max="8" width="13.90625" style="1" customWidth="1"/>
    <col min="9" max="9" width="18.36328125" style="1" customWidth="1"/>
    <col min="10" max="11" width="11.54296875" style="1" customWidth="1"/>
    <col min="12" max="68" width="8.90625" style="48"/>
    <col min="69" max="16384" width="8.90625" style="1"/>
  </cols>
  <sheetData>
    <row r="2" spans="1:68" ht="14.5" x14ac:dyDescent="0.35">
      <c r="A2" s="23" t="s">
        <v>0</v>
      </c>
      <c r="B2" s="57" t="s">
        <v>63</v>
      </c>
      <c r="C2" s="3" t="s">
        <v>1</v>
      </c>
      <c r="E2" s="17" t="s">
        <v>2</v>
      </c>
      <c r="F2" s="1" t="s">
        <v>3</v>
      </c>
    </row>
    <row r="3" spans="1:68" ht="14.5" x14ac:dyDescent="0.35">
      <c r="A3" s="23" t="s">
        <v>4</v>
      </c>
      <c r="B3" s="57" t="s">
        <v>63</v>
      </c>
      <c r="C3" s="3" t="s">
        <v>1</v>
      </c>
      <c r="F3" s="1" t="s">
        <v>49</v>
      </c>
    </row>
    <row r="4" spans="1:68" ht="14.5" x14ac:dyDescent="0.35">
      <c r="A4" s="23" t="s">
        <v>5</v>
      </c>
      <c r="B4" s="57" t="s">
        <v>63</v>
      </c>
      <c r="C4" s="3" t="s">
        <v>1</v>
      </c>
      <c r="F4" s="1" t="s">
        <v>6</v>
      </c>
    </row>
    <row r="5" spans="1:68" ht="14.5" x14ac:dyDescent="0.35">
      <c r="B5" s="58"/>
      <c r="C5" s="3"/>
      <c r="D5" s="3"/>
      <c r="F5" s="1" t="s">
        <v>50</v>
      </c>
    </row>
    <row r="6" spans="1:68" ht="14.5" x14ac:dyDescent="0.35">
      <c r="A6" s="23" t="s">
        <v>7</v>
      </c>
      <c r="B6" s="57" t="s">
        <v>70</v>
      </c>
      <c r="C6" s="3"/>
      <c r="D6" s="3"/>
      <c r="E6" s="3"/>
    </row>
    <row r="7" spans="1:68" ht="78" x14ac:dyDescent="0.35">
      <c r="A7" s="23" t="s">
        <v>8</v>
      </c>
      <c r="B7" s="54" t="s">
        <v>64</v>
      </c>
      <c r="C7" s="55" t="s">
        <v>66</v>
      </c>
      <c r="G7" s="4"/>
    </row>
    <row r="8" spans="1:68" ht="14.5" x14ac:dyDescent="0.35">
      <c r="A8" s="23" t="s">
        <v>9</v>
      </c>
      <c r="B8" s="7" t="s">
        <v>10</v>
      </c>
      <c r="C8" s="3" t="s">
        <v>1</v>
      </c>
      <c r="E8" s="3"/>
      <c r="G8" s="4"/>
    </row>
    <row r="9" spans="1:68" ht="39" x14ac:dyDescent="0.35">
      <c r="A9" s="56" t="s">
        <v>65</v>
      </c>
      <c r="B9" s="25">
        <v>0.02</v>
      </c>
      <c r="C9" s="3" t="s">
        <v>1</v>
      </c>
      <c r="E9" s="3"/>
      <c r="G9" s="4"/>
      <c r="I9" s="55" t="s">
        <v>71</v>
      </c>
    </row>
    <row r="10" spans="1:68" ht="14.5" x14ac:dyDescent="0.35">
      <c r="C10" s="3"/>
      <c r="D10" s="3"/>
      <c r="E10" s="3"/>
      <c r="F10" s="3"/>
      <c r="G10" s="4"/>
      <c r="I10" s="5"/>
    </row>
    <row r="11" spans="1:68" ht="14.5" x14ac:dyDescent="0.35">
      <c r="C11" s="3"/>
      <c r="D11" s="3"/>
      <c r="E11" s="3"/>
      <c r="F11" s="3"/>
      <c r="G11" s="4"/>
      <c r="I11" s="5"/>
    </row>
    <row r="12" spans="1:68" ht="40.5" x14ac:dyDescent="0.3">
      <c r="A12" s="17" t="s">
        <v>11</v>
      </c>
      <c r="B12" s="17" t="s">
        <v>12</v>
      </c>
      <c r="C12" s="17" t="s">
        <v>13</v>
      </c>
      <c r="D12" s="17" t="s">
        <v>14</v>
      </c>
      <c r="E12" s="17" t="s">
        <v>15</v>
      </c>
      <c r="F12" s="17" t="s">
        <v>16</v>
      </c>
      <c r="G12" s="17" t="s">
        <v>17</v>
      </c>
      <c r="H12" s="17" t="s">
        <v>18</v>
      </c>
      <c r="I12" s="17" t="s">
        <v>19</v>
      </c>
      <c r="J12" s="17" t="s">
        <v>20</v>
      </c>
      <c r="K12" s="32" t="s">
        <v>46</v>
      </c>
    </row>
    <row r="13" spans="1:68" s="35" customFormat="1" ht="14.5" x14ac:dyDescent="0.3">
      <c r="A13" s="33" t="s">
        <v>47</v>
      </c>
      <c r="B13" s="34"/>
      <c r="C13" s="34"/>
      <c r="D13" s="34"/>
      <c r="E13" s="34"/>
      <c r="F13" s="34"/>
      <c r="G13" s="34"/>
      <c r="H13" s="34"/>
      <c r="I13" s="34"/>
      <c r="J13" s="34"/>
      <c r="K13" s="34"/>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row>
    <row r="14" spans="1:68" s="22" customFormat="1" ht="30" customHeight="1" x14ac:dyDescent="0.35">
      <c r="A14" s="30">
        <v>44563</v>
      </c>
      <c r="B14" s="29" t="s">
        <v>21</v>
      </c>
      <c r="C14" s="26" t="s">
        <v>22</v>
      </c>
      <c r="D14" s="26">
        <v>12345</v>
      </c>
      <c r="E14" s="27">
        <v>200</v>
      </c>
      <c r="F14" s="20" t="s">
        <v>67</v>
      </c>
      <c r="G14" s="26" t="s">
        <v>23</v>
      </c>
      <c r="H14" s="19">
        <f>G14*E14</f>
        <v>200</v>
      </c>
      <c r="I14" s="21">
        <f>-H14*$B$9</f>
        <v>-4</v>
      </c>
      <c r="J14" s="21">
        <f>SUM(H14:I14)</f>
        <v>196</v>
      </c>
      <c r="K14" s="21" t="s">
        <v>48</v>
      </c>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row>
    <row r="15" spans="1:68" s="22" customFormat="1" ht="14.5" x14ac:dyDescent="0.35">
      <c r="A15" s="30">
        <v>44581</v>
      </c>
      <c r="B15" s="29" t="s">
        <v>24</v>
      </c>
      <c r="C15" s="26" t="s">
        <v>25</v>
      </c>
      <c r="D15" s="26">
        <v>12346</v>
      </c>
      <c r="E15" s="27">
        <v>150</v>
      </c>
      <c r="F15" s="20" t="s">
        <v>68</v>
      </c>
      <c r="G15" s="26">
        <v>1</v>
      </c>
      <c r="H15" s="19">
        <f>G15*E15</f>
        <v>150</v>
      </c>
      <c r="I15" s="21">
        <f>-H15*$B$9</f>
        <v>-3</v>
      </c>
      <c r="J15" s="21">
        <f>SUM(H15:I15)</f>
        <v>147</v>
      </c>
      <c r="K15" s="21" t="s">
        <v>48</v>
      </c>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row>
    <row r="16" spans="1:68" s="22" customFormat="1" ht="14.5" x14ac:dyDescent="0.35">
      <c r="A16" s="30">
        <v>44593</v>
      </c>
      <c r="B16" s="29" t="s">
        <v>26</v>
      </c>
      <c r="C16" s="26" t="s">
        <v>27</v>
      </c>
      <c r="D16" s="26">
        <v>12347</v>
      </c>
      <c r="E16" s="27">
        <v>100</v>
      </c>
      <c r="F16" s="20" t="s">
        <v>69</v>
      </c>
      <c r="G16" s="26">
        <v>2</v>
      </c>
      <c r="H16" s="19">
        <f>G16*E16</f>
        <v>200</v>
      </c>
      <c r="I16" s="21">
        <f>-H16*$B$9</f>
        <v>-4</v>
      </c>
      <c r="J16" s="21">
        <f>SUM(H16:I16)</f>
        <v>196</v>
      </c>
      <c r="K16" s="21" t="s">
        <v>48</v>
      </c>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row>
    <row r="17" spans="1:68" s="22" customFormat="1" ht="14.5" x14ac:dyDescent="0.35">
      <c r="A17" s="26"/>
      <c r="B17" s="28"/>
      <c r="C17" s="26"/>
      <c r="D17" s="26"/>
      <c r="E17" s="27"/>
      <c r="F17" s="20"/>
      <c r="G17" s="26"/>
      <c r="H17" s="19"/>
      <c r="I17" s="21"/>
      <c r="J17" s="21"/>
      <c r="K17" s="21"/>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row>
    <row r="18" spans="1:68" s="42" customFormat="1" ht="14.5" x14ac:dyDescent="0.35">
      <c r="A18" s="33" t="s">
        <v>45</v>
      </c>
      <c r="B18" s="36"/>
      <c r="C18" s="37"/>
      <c r="D18" s="37"/>
      <c r="E18" s="38"/>
      <c r="F18" s="39"/>
      <c r="G18" s="37"/>
      <c r="H18" s="40"/>
      <c r="I18" s="41"/>
      <c r="J18" s="41"/>
      <c r="K18" s="41"/>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row>
    <row r="19" spans="1:68" s="22" customFormat="1" ht="14.5" x14ac:dyDescent="0.35">
      <c r="A19" s="30">
        <v>44581</v>
      </c>
      <c r="B19" s="29" t="s">
        <v>43</v>
      </c>
      <c r="C19" s="26" t="s">
        <v>44</v>
      </c>
      <c r="D19" s="26">
        <v>12346</v>
      </c>
      <c r="E19" s="27">
        <v>150</v>
      </c>
      <c r="F19" s="20" t="s">
        <v>68</v>
      </c>
      <c r="G19" s="26">
        <v>1</v>
      </c>
      <c r="H19" s="19">
        <f>G19*E19</f>
        <v>150</v>
      </c>
      <c r="I19" s="21">
        <f>-H19*$B$9</f>
        <v>-3</v>
      </c>
      <c r="J19" s="21">
        <f>SUM(H19:I19)</f>
        <v>147</v>
      </c>
      <c r="K19" s="21"/>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row>
    <row r="20" spans="1:68" s="22" customFormat="1" ht="14.5" x14ac:dyDescent="0.35">
      <c r="A20" s="30">
        <v>44581</v>
      </c>
      <c r="B20" s="29" t="s">
        <v>1</v>
      </c>
      <c r="C20" s="26" t="s">
        <v>1</v>
      </c>
      <c r="D20" s="26">
        <v>12347</v>
      </c>
      <c r="E20" s="27">
        <v>100</v>
      </c>
      <c r="F20" s="20" t="s">
        <v>69</v>
      </c>
      <c r="G20" s="26" t="s">
        <v>23</v>
      </c>
      <c r="H20" s="19">
        <f>G20*E20</f>
        <v>100</v>
      </c>
      <c r="I20" s="21">
        <f>-H20*$B$9</f>
        <v>-2</v>
      </c>
      <c r="J20" s="21">
        <f>SUM(H20:I20)</f>
        <v>98</v>
      </c>
      <c r="K20" s="21"/>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row>
    <row r="21" spans="1:68" s="22" customFormat="1" ht="14.5" x14ac:dyDescent="0.35">
      <c r="A21" s="26"/>
      <c r="B21" s="28"/>
      <c r="C21" s="26"/>
      <c r="D21" s="26"/>
      <c r="E21" s="27"/>
      <c r="F21" s="20"/>
      <c r="G21" s="26"/>
      <c r="H21" s="46">
        <f>SUM(H19:H20)</f>
        <v>250</v>
      </c>
      <c r="I21" s="47">
        <f t="shared" ref="I21" si="0">-H21*$B$9</f>
        <v>-5</v>
      </c>
      <c r="J21" s="47">
        <f>SUM(H21:I21)</f>
        <v>245</v>
      </c>
      <c r="K21" s="21" t="s">
        <v>48</v>
      </c>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row>
    <row r="22" spans="1:68" s="22" customFormat="1" ht="14.5" x14ac:dyDescent="0.35">
      <c r="A22" s="26"/>
      <c r="B22" s="28"/>
      <c r="C22" s="26"/>
      <c r="D22" s="26"/>
      <c r="E22" s="27"/>
      <c r="F22" s="20"/>
      <c r="G22" s="26"/>
      <c r="H22" s="19"/>
      <c r="I22" s="21"/>
      <c r="J22" s="21"/>
      <c r="K22" s="21"/>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row>
    <row r="23" spans="1:68" s="22" customFormat="1" ht="14.5" x14ac:dyDescent="0.35">
      <c r="A23" s="33" t="s">
        <v>60</v>
      </c>
      <c r="B23" s="33"/>
      <c r="C23" s="33"/>
      <c r="D23" s="33"/>
      <c r="E23" s="33"/>
      <c r="F23" s="33"/>
      <c r="G23" s="33"/>
      <c r="H23" s="33"/>
      <c r="I23" s="33"/>
      <c r="J23" s="33"/>
      <c r="K23" s="33"/>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row>
    <row r="24" spans="1:68" s="22" customFormat="1" ht="14.5" x14ac:dyDescent="0.35">
      <c r="A24" s="30">
        <v>44592</v>
      </c>
      <c r="B24" s="29" t="s">
        <v>61</v>
      </c>
      <c r="C24" s="26" t="s">
        <v>62</v>
      </c>
      <c r="D24" s="26">
        <v>12345</v>
      </c>
      <c r="E24" s="27">
        <v>100</v>
      </c>
      <c r="F24" s="20" t="s">
        <v>67</v>
      </c>
      <c r="G24" s="26">
        <v>2</v>
      </c>
      <c r="H24" s="19">
        <v>200</v>
      </c>
      <c r="I24" s="21">
        <f t="shared" ref="I24" si="1">-H24*$B$9</f>
        <v>-4</v>
      </c>
      <c r="J24" s="21">
        <f>SUM(H24:I24)</f>
        <v>196</v>
      </c>
      <c r="K24" s="21" t="s">
        <v>48</v>
      </c>
    </row>
    <row r="25" spans="1:68" s="22" customFormat="1" ht="14.5" x14ac:dyDescent="0.35">
      <c r="A25" s="26"/>
      <c r="B25" s="28"/>
      <c r="C25" s="26"/>
      <c r="D25" s="26"/>
      <c r="E25" s="27"/>
      <c r="F25" s="20"/>
      <c r="G25" s="26"/>
      <c r="H25" s="19"/>
      <c r="I25" s="21"/>
      <c r="J25" s="21"/>
      <c r="K25" s="21"/>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row>
    <row r="26" spans="1:68" s="22" customFormat="1" ht="14.5" x14ac:dyDescent="0.35">
      <c r="A26" s="26"/>
      <c r="B26" s="24"/>
      <c r="C26" s="26"/>
      <c r="D26" s="26"/>
      <c r="E26" s="27"/>
      <c r="F26" s="20"/>
      <c r="G26" s="26"/>
      <c r="H26" s="19"/>
      <c r="I26" s="21"/>
      <c r="J26" s="21"/>
      <c r="K26" s="21"/>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row>
    <row r="27" spans="1:68" s="22" customFormat="1" ht="14.5" x14ac:dyDescent="0.35">
      <c r="A27" s="26"/>
      <c r="B27" s="24"/>
      <c r="C27" s="26"/>
      <c r="D27" s="26"/>
      <c r="E27" s="27"/>
      <c r="F27" s="20"/>
      <c r="G27" s="26"/>
      <c r="H27" s="19"/>
      <c r="I27" s="21"/>
      <c r="J27" s="21"/>
      <c r="K27" s="21"/>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row>
    <row r="28" spans="1:68" s="22" customFormat="1" ht="14.5" x14ac:dyDescent="0.35">
      <c r="A28" s="26"/>
      <c r="B28" s="24"/>
      <c r="C28" s="26"/>
      <c r="D28" s="26"/>
      <c r="E28" s="27"/>
      <c r="F28" s="20"/>
      <c r="G28" s="26"/>
      <c r="H28" s="19"/>
      <c r="I28" s="21"/>
      <c r="J28" s="21"/>
      <c r="K28" s="21"/>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row>
    <row r="29" spans="1:68" s="22" customFormat="1" ht="14.5" x14ac:dyDescent="0.35">
      <c r="A29" s="26"/>
      <c r="B29" s="24"/>
      <c r="C29" s="26"/>
      <c r="D29" s="26"/>
      <c r="E29" s="27"/>
      <c r="F29" s="20"/>
      <c r="G29" s="26"/>
      <c r="H29" s="19"/>
      <c r="I29" s="21"/>
      <c r="J29" s="21"/>
      <c r="K29" s="21"/>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row>
    <row r="30" spans="1:68" s="22" customFormat="1" ht="14.5" x14ac:dyDescent="0.35">
      <c r="A30" s="26"/>
      <c r="B30" s="24"/>
      <c r="C30" s="26"/>
      <c r="D30" s="26"/>
      <c r="E30" s="27"/>
      <c r="F30" s="20"/>
      <c r="G30" s="26"/>
      <c r="H30" s="19"/>
      <c r="I30" s="21"/>
      <c r="J30" s="21"/>
      <c r="K30" s="21"/>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row>
    <row r="31" spans="1:68" s="22" customFormat="1" ht="14.5" x14ac:dyDescent="0.35">
      <c r="A31" s="26"/>
      <c r="B31" s="24"/>
      <c r="C31" s="26"/>
      <c r="D31" s="26"/>
      <c r="E31" s="27"/>
      <c r="F31" s="20"/>
      <c r="G31" s="26"/>
      <c r="H31" s="19"/>
      <c r="I31" s="21"/>
      <c r="J31" s="21"/>
      <c r="K31" s="21"/>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row>
    <row r="32" spans="1:68" s="22" customFormat="1" ht="14.5" x14ac:dyDescent="0.35">
      <c r="A32" s="26"/>
      <c r="B32" s="24"/>
      <c r="C32" s="18"/>
      <c r="D32" s="26"/>
      <c r="E32" s="27"/>
      <c r="F32" s="20"/>
      <c r="G32" s="26"/>
      <c r="H32" s="19"/>
      <c r="I32" s="21"/>
      <c r="J32" s="21"/>
      <c r="K32" s="21"/>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row>
    <row r="33" spans="1:68" s="22" customFormat="1" ht="14.5" x14ac:dyDescent="0.35">
      <c r="A33" s="26"/>
      <c r="B33" s="24"/>
      <c r="C33" s="14"/>
      <c r="D33" s="15"/>
      <c r="E33" s="15"/>
      <c r="F33" s="15"/>
      <c r="G33" s="16"/>
      <c r="H33" s="13"/>
      <c r="I33" s="13"/>
      <c r="J33" s="13"/>
      <c r="K33" s="13"/>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row>
    <row r="34" spans="1:68" s="22" customFormat="1" ht="14.5" x14ac:dyDescent="0.35">
      <c r="A34" s="26"/>
      <c r="B34" s="24"/>
      <c r="C34" s="14"/>
      <c r="D34" s="14"/>
      <c r="E34" s="14"/>
      <c r="F34" s="15"/>
      <c r="G34" s="16"/>
      <c r="H34" s="13"/>
      <c r="I34" s="13"/>
      <c r="J34" s="13"/>
      <c r="K34" s="13"/>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row>
    <row r="35" spans="1:68" ht="14.5" x14ac:dyDescent="0.35">
      <c r="A35" s="26"/>
      <c r="B35" s="24"/>
      <c r="C35" s="9"/>
      <c r="D35" s="9"/>
      <c r="E35" s="9"/>
      <c r="F35" s="10"/>
      <c r="G35" s="10"/>
      <c r="H35" s="8"/>
      <c r="I35" s="8"/>
      <c r="J35" s="8"/>
      <c r="K35" s="8"/>
    </row>
    <row r="36" spans="1:68" ht="14.5" x14ac:dyDescent="0.35">
      <c r="A36" s="26"/>
      <c r="B36" s="24"/>
      <c r="C36" s="9"/>
      <c r="D36" s="9"/>
      <c r="E36" s="9"/>
      <c r="F36" s="10"/>
      <c r="G36" s="10"/>
      <c r="H36" s="8"/>
      <c r="I36" s="8"/>
      <c r="J36" s="8"/>
      <c r="K36" s="8"/>
    </row>
    <row r="38" spans="1:68" x14ac:dyDescent="0.3">
      <c r="C38" s="59"/>
      <c r="D38" s="60"/>
      <c r="E38" s="60"/>
      <c r="F38" s="60"/>
      <c r="G38" s="60"/>
    </row>
    <row r="39" spans="1:68" x14ac:dyDescent="0.3">
      <c r="A39" s="43" t="s">
        <v>28</v>
      </c>
      <c r="C39" s="60"/>
      <c r="D39" s="60"/>
      <c r="E39" s="60"/>
      <c r="F39" s="60"/>
      <c r="G39" s="60"/>
    </row>
    <row r="40" spans="1:68" x14ac:dyDescent="0.3">
      <c r="A40" s="44"/>
      <c r="E40" s="2"/>
    </row>
    <row r="41" spans="1:68" ht="14.4" customHeight="1" x14ac:dyDescent="0.3">
      <c r="A41" s="44"/>
      <c r="C41" s="59"/>
      <c r="D41" s="59"/>
      <c r="E41" s="59"/>
      <c r="F41" s="59"/>
    </row>
    <row r="42" spans="1:68" x14ac:dyDescent="0.3">
      <c r="A42" s="43" t="s">
        <v>42</v>
      </c>
      <c r="E42" s="2"/>
    </row>
    <row r="43" spans="1:68" x14ac:dyDescent="0.3">
      <c r="E43" s="2"/>
    </row>
  </sheetData>
  <autoFilter ref="B12:J25" xr:uid="{00000000-0009-0000-0000-000000000000}"/>
  <mergeCells count="2">
    <mergeCell ref="C38:G39"/>
    <mergeCell ref="C41:F41"/>
  </mergeCells>
  <phoneticPr fontId="9" type="noConversion"/>
  <hyperlinks>
    <hyperlink ref="C4" r:id="rId1" display="nadia@themesandrooms.com"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zoomScale="115" zoomScaleNormal="115" workbookViewId="0">
      <selection activeCell="C12" sqref="C12"/>
    </sheetView>
  </sheetViews>
  <sheetFormatPr defaultColWidth="9.08984375" defaultRowHeight="13.5" x14ac:dyDescent="0.35"/>
  <cols>
    <col min="1" max="1" width="16.6328125" style="6" customWidth="1"/>
    <col min="2" max="2" width="17.6328125" style="6" customWidth="1"/>
    <col min="3" max="3" width="10.08984375" style="6" customWidth="1"/>
    <col min="4" max="4" width="9.08984375" style="6"/>
    <col min="5" max="5" width="75" style="6" customWidth="1"/>
    <col min="6" max="6" width="9.08984375" style="12"/>
    <col min="7" max="7" width="16.453125" style="11" customWidth="1"/>
    <col min="8" max="8" width="14.453125" style="6" customWidth="1"/>
    <col min="9" max="9" width="9.90625" style="6" customWidth="1"/>
    <col min="10" max="10" width="18" style="6" customWidth="1"/>
    <col min="11" max="11" width="17.6328125" style="6" customWidth="1"/>
    <col min="12" max="12" width="17.08984375" style="6" customWidth="1"/>
    <col min="13" max="13" width="12.90625" style="6" customWidth="1"/>
    <col min="14" max="14" width="20.54296875" style="6" customWidth="1"/>
    <col min="15" max="15" width="13.08984375" style="6" customWidth="1"/>
    <col min="16" max="17" width="11.90625" style="6" customWidth="1"/>
    <col min="18" max="18" width="9.08984375" style="6"/>
    <col min="19" max="19" width="10.6328125" style="6" customWidth="1"/>
    <col min="20" max="20" width="16.36328125" style="6" customWidth="1"/>
    <col min="21" max="16384" width="9.08984375" style="6"/>
  </cols>
  <sheetData>
    <row r="1" spans="1:2" x14ac:dyDescent="0.35">
      <c r="A1" s="61" t="s">
        <v>29</v>
      </c>
      <c r="B1" s="62"/>
    </row>
    <row r="3" spans="1:2" x14ac:dyDescent="0.35">
      <c r="A3" s="6" t="s">
        <v>30</v>
      </c>
      <c r="B3" s="6" t="s">
        <v>31</v>
      </c>
    </row>
    <row r="4" spans="1:2" ht="67.5" x14ac:dyDescent="0.35">
      <c r="A4" s="6" t="s">
        <v>12</v>
      </c>
      <c r="B4" s="31" t="s">
        <v>37</v>
      </c>
    </row>
    <row r="5" spans="1:2" x14ac:dyDescent="0.35">
      <c r="A5" s="6" t="s">
        <v>13</v>
      </c>
      <c r="B5" s="6" t="s">
        <v>38</v>
      </c>
    </row>
    <row r="6" spans="1:2" x14ac:dyDescent="0.35">
      <c r="A6" s="6" t="s">
        <v>32</v>
      </c>
      <c r="B6" s="6" t="s">
        <v>39</v>
      </c>
    </row>
    <row r="7" spans="1:2" x14ac:dyDescent="0.35">
      <c r="A7" s="6" t="s">
        <v>15</v>
      </c>
      <c r="B7" s="6" t="s">
        <v>33</v>
      </c>
    </row>
    <row r="8" spans="1:2" x14ac:dyDescent="0.35">
      <c r="A8" s="6" t="s">
        <v>16</v>
      </c>
      <c r="B8" s="6" t="s">
        <v>40</v>
      </c>
    </row>
    <row r="9" spans="1:2" x14ac:dyDescent="0.35">
      <c r="A9" s="6" t="s">
        <v>34</v>
      </c>
      <c r="B9" s="6" t="s">
        <v>34</v>
      </c>
    </row>
    <row r="10" spans="1:2" x14ac:dyDescent="0.35">
      <c r="A10" s="6" t="s">
        <v>18</v>
      </c>
      <c r="B10" s="6" t="s">
        <v>35</v>
      </c>
    </row>
    <row r="11" spans="1:2" ht="54" x14ac:dyDescent="0.35">
      <c r="A11" s="31" t="s">
        <v>41</v>
      </c>
      <c r="B11" s="31" t="s">
        <v>59</v>
      </c>
    </row>
    <row r="12" spans="1:2" ht="94.5" x14ac:dyDescent="0.35">
      <c r="A12" s="53" t="s">
        <v>57</v>
      </c>
      <c r="B12" s="31" t="s">
        <v>58</v>
      </c>
    </row>
    <row r="13" spans="1:2" x14ac:dyDescent="0.35">
      <c r="A13" s="6" t="s">
        <v>20</v>
      </c>
      <c r="B13" s="6" t="s">
        <v>36</v>
      </c>
    </row>
    <row r="16" spans="1:2" x14ac:dyDescent="0.35">
      <c r="A16" s="63" t="s">
        <v>51</v>
      </c>
      <c r="B16" s="64"/>
    </row>
    <row r="17" spans="1:6" x14ac:dyDescent="0.35">
      <c r="A17" s="51" t="s">
        <v>55</v>
      </c>
      <c r="B17" s="45"/>
      <c r="C17" s="45"/>
      <c r="D17" s="45"/>
      <c r="E17" s="45"/>
      <c r="F17" s="52"/>
    </row>
    <row r="18" spans="1:6" x14ac:dyDescent="0.35">
      <c r="A18" s="45" t="s">
        <v>56</v>
      </c>
      <c r="B18" s="45"/>
      <c r="C18" s="45"/>
      <c r="D18" s="45"/>
      <c r="E18" s="45"/>
      <c r="F18" s="52"/>
    </row>
    <row r="19" spans="1:6" x14ac:dyDescent="0.35">
      <c r="A19" s="45"/>
      <c r="B19" s="45"/>
      <c r="C19" s="45"/>
      <c r="D19" s="45"/>
      <c r="E19" s="45"/>
      <c r="F19" s="52"/>
    </row>
    <row r="20" spans="1:6" x14ac:dyDescent="0.35">
      <c r="A20" s="45" t="s">
        <v>52</v>
      </c>
      <c r="B20" s="45"/>
      <c r="C20" s="45"/>
      <c r="D20" s="45"/>
      <c r="E20" s="45"/>
      <c r="F20" s="52"/>
    </row>
    <row r="21" spans="1:6" x14ac:dyDescent="0.35">
      <c r="A21" s="45" t="s">
        <v>53</v>
      </c>
      <c r="B21" s="45"/>
      <c r="C21" s="45"/>
      <c r="D21" s="45"/>
      <c r="E21" s="45"/>
      <c r="F21" s="52"/>
    </row>
    <row r="22" spans="1:6" x14ac:dyDescent="0.35">
      <c r="A22" s="45" t="s">
        <v>54</v>
      </c>
      <c r="B22" s="45"/>
      <c r="C22" s="45"/>
      <c r="D22" s="45"/>
      <c r="E22" s="45"/>
      <c r="F22" s="52"/>
    </row>
  </sheetData>
  <mergeCells count="2">
    <mergeCell ref="A1:B1"/>
    <mergeCell ref="A16:B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 Main</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Dixon</dc:creator>
  <cp:keywords/>
  <dc:description/>
  <cp:lastModifiedBy>Julian T</cp:lastModifiedBy>
  <cp:revision/>
  <dcterms:created xsi:type="dcterms:W3CDTF">2016-02-11T19:31:31Z</dcterms:created>
  <dcterms:modified xsi:type="dcterms:W3CDTF">2022-11-24T17:31:59Z</dcterms:modified>
  <cp:category/>
  <cp:contentStatus/>
</cp:coreProperties>
</file>